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8420" activeTab="0"/>
  </bookViews>
  <sheets>
    <sheet name="Grading Rubric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<sst xmlns="http://schemas.openxmlformats.org/spreadsheetml/2006/main" count="68" uniqueCount="61">
  <si>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Makes very general statements or repeats ideas; lacks elaboration and explication where necessary.</t>
  </si>
  <si>
    <t>Uses sentences that are poorly formed, repetitious in structure, lacking in transitions, and/or occasionally incoherent; contains serious errors in mechanics, grammar, syntax, or spelling.</t>
  </si>
  <si>
    <t xml:space="preserve">Employs vocabulary that is vague, unclear, or inappropriate. </t>
  </si>
  <si>
    <t>Contains mostly relevant supporting details.</t>
  </si>
  <si>
    <t>Comments</t>
  </si>
  <si>
    <t>Faculty Name</t>
  </si>
  <si>
    <t>Date</t>
  </si>
  <si>
    <t>Final Comments</t>
  </si>
  <si>
    <t>0 - 5</t>
  </si>
  <si>
    <t>Unsatisfactory (D paper) 69 or below</t>
  </si>
  <si>
    <t>Satisfactory 70-89 points</t>
  </si>
  <si>
    <t>TOTAL POINTS</t>
  </si>
  <si>
    <t xml:space="preserve">     - consistent point of view</t>
  </si>
  <si>
    <t>Student's Name</t>
  </si>
  <si>
    <t>Demonstrates an organizational strategy.</t>
  </si>
  <si>
    <t xml:space="preserve">For each item in each category, assign a score from 0 to 5.0 . </t>
  </si>
  <si>
    <t>To satisfactorily complete the Academic Autobiography requirement, the student must earn a 70 or better  (a 3.5 = Satisfactory) and earn at least 18 points in the Thought and Understanding category.</t>
  </si>
  <si>
    <t>Has a clear thesis</t>
  </si>
  <si>
    <t>Punctuates effectively and spells correctly</t>
  </si>
  <si>
    <t>Uses words correctly</t>
  </si>
  <si>
    <t>x 2 =</t>
  </si>
  <si>
    <t>CATEGORY</t>
  </si>
  <si>
    <t>SCORE</t>
  </si>
  <si>
    <t>Able to articulate relationship among general education, elective and concentration courses.</t>
  </si>
  <si>
    <t>Relates general education experience to personal or professional life.</t>
  </si>
  <si>
    <t>Relates concentration to personal or professional life.</t>
  </si>
  <si>
    <t xml:space="preserve">     - introduction</t>
  </si>
  <si>
    <t xml:space="preserve">     - body</t>
  </si>
  <si>
    <t xml:space="preserve">     - conclusion</t>
  </si>
  <si>
    <t>Provides substantial development of ideas.</t>
  </si>
  <si>
    <t>Supports ideas with appropriate examples.</t>
  </si>
  <si>
    <t>Demonstrates audience awareness.</t>
  </si>
  <si>
    <t>Writes using a clearly recognizable voice.</t>
  </si>
  <si>
    <t>Makes precise word choices that establish an appropriate tone.</t>
  </si>
  <si>
    <t>Uses conventional grammar.</t>
  </si>
  <si>
    <t xml:space="preserve">     - parallel structure</t>
  </si>
  <si>
    <t xml:space="preserve">     - intentional use of active/passive voice</t>
  </si>
  <si>
    <t xml:space="preserve">     - consistent verb tense</t>
  </si>
  <si>
    <t>(please note:  a minimum of 18 points must be earned in this section)</t>
  </si>
  <si>
    <t>Thought and Understanding (30 points)</t>
  </si>
  <si>
    <t>Coherence (25 points)</t>
  </si>
  <si>
    <t>Expression (15 points)</t>
  </si>
  <si>
    <t>Punctuation and Grammar (30 points)</t>
  </si>
  <si>
    <t xml:space="preserve">x 2 = </t>
  </si>
  <si>
    <t>POINTS</t>
  </si>
  <si>
    <t>x 1 =</t>
  </si>
  <si>
    <t>Subtotal</t>
  </si>
  <si>
    <t>Grading Rubric for Academic Autobiography</t>
  </si>
  <si>
    <t>Uses logical transitions throughout.</t>
  </si>
  <si>
    <t>Exemplary  90-100 points</t>
  </si>
  <si>
    <t>Responds to the assignment in an exemplary fashion.</t>
  </si>
  <si>
    <t>Maintains a strong sense of purpose and organization throughout.</t>
  </si>
  <si>
    <t>Provides relevant, specific, and convincing supporting details.</t>
  </si>
  <si>
    <t>Uses correct, varied sentences with few, if any, errors in mechanics, grammar, syntax, or spelling.</t>
  </si>
  <si>
    <t>Employs a rich vocabulary appropriate to the audience and task.</t>
  </si>
  <si>
    <t>Follows directions adequately.</t>
  </si>
  <si>
    <t>Material is presented in a purposeful and well-organized manner.</t>
  </si>
  <si>
    <t>Uses generally correct, ordinary sentence patterns; contains some errors in mechanics, grammar, syntax or spelling that do not severely hinder reader understanding.</t>
  </si>
  <si>
    <t>Employs competent, if sometimes lackluster, vocabulary.</t>
  </si>
  <si>
    <t>Follows directions unevenly.</t>
  </si>
  <si>
    <t>Strays in terms of purpose and organization to the point of distraction.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</si>
</sst>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vertical="top" wrapText="1"/>
      <protection/>
    </xf>
    <xf numFmtId="0" fontId="12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8" fillId="0" borderId="0" xfId="0" applyFont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5" xfId="0" applyFont="1" applyBorder="1" applyAlignment="1" applyProtection="1">
      <alignment/>
      <protection locked="0"/>
    </xf>
    <xf numFmtId="0" fontId="8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6" xfId="0" applyFont="1" applyBorder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vertical="top" wrapText="1"/>
      <protection/>
    </xf>
    <xf numFmtId="0" fontId="14" fillId="0" borderId="0" xfId="0" applyFont="1" applyAlignment="1">
      <alignment/>
    </xf>
    <xf numFmtId="0" fontId="9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wrapText="1"/>
      <protection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DD0806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showGridLines="0" tabSelected="1" workbookViewId="0" topLeftCell="A24">
      <selection activeCell="F33" sqref="F33"/>
    </sheetView>
  </sheetViews>
  <sheetFormatPr defaultColWidth="9.140625" defaultRowHeight="12.75"/>
  <cols>
    <col min="1" max="1" width="5.140625" style="2" customWidth="1"/>
    <col min="2" max="2" width="23.421875" style="2" customWidth="1"/>
    <col min="3" max="3" width="18.421875" style="4" customWidth="1"/>
    <col min="4" max="4" width="9.421875" style="3" customWidth="1"/>
    <col min="5" max="5" width="7.421875" style="2" customWidth="1"/>
    <col min="6" max="6" width="9.28125" style="1" customWidth="1"/>
    <col min="7" max="7" width="12.28125" style="2" bestFit="1" customWidth="1"/>
    <col min="8" max="16384" width="9.140625" style="2" customWidth="1"/>
  </cols>
  <sheetData>
    <row r="1" spans="1:6" ht="15.75" customHeight="1">
      <c r="A1" s="50" t="s">
        <v>47</v>
      </c>
      <c r="B1" s="50"/>
      <c r="C1" s="50"/>
      <c r="D1" s="50"/>
      <c r="E1" s="50"/>
      <c r="F1" s="50"/>
    </row>
    <row r="2" spans="1:6" ht="12">
      <c r="A2" s="53" t="s">
        <v>15</v>
      </c>
      <c r="B2" s="53"/>
      <c r="C2" s="53"/>
      <c r="D2" s="53"/>
      <c r="E2" s="53"/>
      <c r="F2" s="53"/>
    </row>
    <row r="3" spans="1:6" ht="36.75" customHeight="1">
      <c r="A3" s="51" t="s">
        <v>16</v>
      </c>
      <c r="B3" s="51"/>
      <c r="C3" s="51"/>
      <c r="D3" s="51"/>
      <c r="E3" s="51"/>
      <c r="F3" s="51"/>
    </row>
    <row r="4" spans="1:7" s="29" customFormat="1" ht="12.75" customHeight="1">
      <c r="A4" s="52" t="s">
        <v>49</v>
      </c>
      <c r="B4" s="52"/>
      <c r="C4" s="52"/>
      <c r="D4" s="52"/>
      <c r="E4" s="52"/>
      <c r="F4" s="52"/>
      <c r="G4" s="28"/>
    </row>
    <row r="5" spans="1:7" s="29" customFormat="1" ht="10.5">
      <c r="A5" s="30"/>
      <c r="B5" s="48" t="s">
        <v>50</v>
      </c>
      <c r="C5" s="48"/>
      <c r="D5" s="48"/>
      <c r="E5" s="48"/>
      <c r="F5" s="48"/>
      <c r="G5" s="31"/>
    </row>
    <row r="6" spans="1:7" s="29" customFormat="1" ht="12.75" customHeight="1">
      <c r="A6" s="30"/>
      <c r="B6" s="48" t="s">
        <v>51</v>
      </c>
      <c r="C6" s="48"/>
      <c r="D6" s="48"/>
      <c r="E6" s="48"/>
      <c r="F6" s="48"/>
      <c r="G6" s="31"/>
    </row>
    <row r="7" spans="1:7" s="29" customFormat="1" ht="12.75" customHeight="1">
      <c r="A7" s="30"/>
      <c r="B7" s="48" t="s">
        <v>52</v>
      </c>
      <c r="C7" s="48"/>
      <c r="D7" s="48"/>
      <c r="E7" s="48"/>
      <c r="F7" s="48"/>
      <c r="G7" s="31"/>
    </row>
    <row r="8" spans="1:7" s="29" customFormat="1" ht="12.75" customHeight="1">
      <c r="A8" s="30"/>
      <c r="B8" s="48" t="s">
        <v>53</v>
      </c>
      <c r="C8" s="48"/>
      <c r="D8" s="48"/>
      <c r="E8" s="48"/>
      <c r="F8" s="48"/>
      <c r="G8" s="31"/>
    </row>
    <row r="9" spans="1:7" s="29" customFormat="1" ht="12.75" customHeight="1">
      <c r="A9" s="30"/>
      <c r="B9" s="48" t="s">
        <v>54</v>
      </c>
      <c r="C9" s="48"/>
      <c r="D9" s="48"/>
      <c r="E9" s="48"/>
      <c r="F9" s="48"/>
      <c r="G9" s="31"/>
    </row>
    <row r="10" spans="1:7" s="29" customFormat="1" ht="7.5" customHeight="1">
      <c r="A10" s="30"/>
      <c r="B10" s="49"/>
      <c r="C10" s="49"/>
      <c r="D10" s="49"/>
      <c r="E10" s="49"/>
      <c r="F10" s="49"/>
      <c r="G10" s="32"/>
    </row>
    <row r="11" spans="1:7" s="29" customFormat="1" ht="12.75" customHeight="1">
      <c r="A11" s="52" t="s">
        <v>10</v>
      </c>
      <c r="B11" s="52"/>
      <c r="C11" s="52"/>
      <c r="D11" s="52"/>
      <c r="E11" s="52"/>
      <c r="F11" s="52"/>
      <c r="G11" s="28"/>
    </row>
    <row r="12" spans="1:7" s="29" customFormat="1" ht="10.5">
      <c r="A12" s="30"/>
      <c r="B12" s="48" t="s">
        <v>55</v>
      </c>
      <c r="C12" s="48"/>
      <c r="D12" s="48"/>
      <c r="E12" s="48"/>
      <c r="F12" s="48"/>
      <c r="G12" s="31"/>
    </row>
    <row r="13" spans="1:7" s="29" customFormat="1" ht="12.75" customHeight="1">
      <c r="A13" s="30"/>
      <c r="B13" s="48" t="s">
        <v>56</v>
      </c>
      <c r="C13" s="48"/>
      <c r="D13" s="48"/>
      <c r="E13" s="48"/>
      <c r="F13" s="48"/>
      <c r="G13" s="31"/>
    </row>
    <row r="14" spans="1:7" s="29" customFormat="1" ht="12.75" customHeight="1">
      <c r="A14" s="30"/>
      <c r="B14" s="48" t="s">
        <v>3</v>
      </c>
      <c r="C14" s="48"/>
      <c r="D14" s="48"/>
      <c r="E14" s="48"/>
      <c r="F14" s="48"/>
      <c r="G14" s="31"/>
    </row>
    <row r="15" spans="1:7" s="29" customFormat="1" ht="22.5" customHeight="1">
      <c r="A15" s="30"/>
      <c r="B15" s="48" t="s">
        <v>57</v>
      </c>
      <c r="C15" s="48"/>
      <c r="D15" s="48"/>
      <c r="E15" s="48"/>
      <c r="F15" s="48"/>
      <c r="G15" s="31"/>
    </row>
    <row r="16" spans="1:7" s="29" customFormat="1" ht="11.25" customHeight="1">
      <c r="A16" s="30"/>
      <c r="B16" s="48" t="s">
        <v>58</v>
      </c>
      <c r="C16" s="48"/>
      <c r="D16" s="48"/>
      <c r="E16" s="48"/>
      <c r="F16" s="48"/>
      <c r="G16" s="31"/>
    </row>
    <row r="17" spans="1:7" s="29" customFormat="1" ht="8.25" customHeight="1">
      <c r="A17" s="30"/>
      <c r="B17" s="49"/>
      <c r="C17" s="49"/>
      <c r="D17" s="49"/>
      <c r="E17" s="49"/>
      <c r="F17" s="49"/>
      <c r="G17" s="32"/>
    </row>
    <row r="18" spans="1:7" s="29" customFormat="1" ht="12.75" customHeight="1">
      <c r="A18" s="52" t="s">
        <v>9</v>
      </c>
      <c r="B18" s="52"/>
      <c r="C18" s="52"/>
      <c r="D18" s="52"/>
      <c r="E18" s="52"/>
      <c r="F18" s="52"/>
      <c r="G18" s="28"/>
    </row>
    <row r="19" spans="1:7" s="29" customFormat="1" ht="12.75" customHeight="1">
      <c r="A19" s="30"/>
      <c r="B19" s="48" t="s">
        <v>59</v>
      </c>
      <c r="C19" s="48"/>
      <c r="D19" s="48"/>
      <c r="E19" s="48"/>
      <c r="F19" s="48"/>
      <c r="G19" s="31"/>
    </row>
    <row r="20" spans="1:7" s="29" customFormat="1" ht="12.75" customHeight="1">
      <c r="A20" s="30"/>
      <c r="B20" s="48" t="s">
        <v>60</v>
      </c>
      <c r="C20" s="48"/>
      <c r="D20" s="48"/>
      <c r="E20" s="48"/>
      <c r="F20" s="48"/>
      <c r="G20" s="31"/>
    </row>
    <row r="21" spans="1:7" s="29" customFormat="1" ht="12.75" customHeight="1">
      <c r="A21" s="30"/>
      <c r="B21" s="48" t="s">
        <v>0</v>
      </c>
      <c r="C21" s="48"/>
      <c r="D21" s="48"/>
      <c r="E21" s="48"/>
      <c r="F21" s="48"/>
      <c r="G21" s="31"/>
    </row>
    <row r="22" spans="1:7" s="29" customFormat="1" ht="22.5" customHeight="1">
      <c r="A22" s="30"/>
      <c r="B22" s="48" t="s">
        <v>1</v>
      </c>
      <c r="C22" s="48"/>
      <c r="D22" s="48"/>
      <c r="E22" s="48"/>
      <c r="F22" s="48"/>
      <c r="G22" s="31"/>
    </row>
    <row r="23" spans="1:7" s="29" customFormat="1" ht="12.75" customHeight="1">
      <c r="A23" s="30"/>
      <c r="B23" s="48" t="s">
        <v>2</v>
      </c>
      <c r="C23" s="48"/>
      <c r="D23" s="48"/>
      <c r="E23" s="48"/>
      <c r="F23" s="48"/>
      <c r="G23" s="31"/>
    </row>
    <row r="24" spans="1:7" ht="12.75" customHeight="1">
      <c r="A24" s="9"/>
      <c r="B24" s="10"/>
      <c r="C24" s="10"/>
      <c r="D24" s="10"/>
      <c r="E24" s="10"/>
      <c r="F24" s="10"/>
      <c r="G24" s="6"/>
    </row>
    <row r="25" spans="1:7" ht="12.75" customHeight="1">
      <c r="A25" s="9"/>
      <c r="B25" s="56"/>
      <c r="C25" s="56"/>
      <c r="D25" s="10"/>
      <c r="E25" s="10"/>
      <c r="F25" s="10"/>
      <c r="G25" s="6"/>
    </row>
    <row r="26" spans="1:7" ht="12.75" customHeight="1">
      <c r="A26" s="9"/>
      <c r="B26" s="27" t="s">
        <v>13</v>
      </c>
      <c r="C26" s="10"/>
      <c r="D26" s="10"/>
      <c r="E26" s="10"/>
      <c r="F26" s="10"/>
      <c r="G26" s="6"/>
    </row>
    <row r="27" spans="1:7" ht="12.75" customHeight="1">
      <c r="A27" s="9"/>
      <c r="B27" s="10"/>
      <c r="C27" s="10"/>
      <c r="D27" s="10"/>
      <c r="E27" s="10"/>
      <c r="F27" s="10"/>
      <c r="G27" s="6"/>
    </row>
    <row r="28" spans="1:9" ht="15" customHeight="1">
      <c r="A28" s="54" t="s">
        <v>21</v>
      </c>
      <c r="B28" s="54"/>
      <c r="C28" s="54"/>
      <c r="D28" s="11" t="s">
        <v>22</v>
      </c>
      <c r="E28" s="12"/>
      <c r="F28" s="11" t="s">
        <v>44</v>
      </c>
      <c r="I28" s="5"/>
    </row>
    <row r="29" spans="1:9" ht="15" customHeight="1">
      <c r="A29" s="54"/>
      <c r="B29" s="54"/>
      <c r="C29" s="54"/>
      <c r="D29" s="13" t="s">
        <v>8</v>
      </c>
      <c r="E29" s="12"/>
      <c r="F29" s="11"/>
      <c r="I29" s="5"/>
    </row>
    <row r="30" spans="1:6" ht="12.75" customHeight="1">
      <c r="A30" s="55" t="s">
        <v>39</v>
      </c>
      <c r="B30" s="55"/>
      <c r="C30" s="55"/>
      <c r="D30" s="14"/>
      <c r="E30" s="14"/>
      <c r="F30" s="15"/>
    </row>
    <row r="31" spans="1:6" ht="15" customHeight="1">
      <c r="A31" s="58" t="s">
        <v>38</v>
      </c>
      <c r="B31" s="58"/>
      <c r="C31" s="58"/>
      <c r="D31" s="58"/>
      <c r="E31" s="14"/>
      <c r="F31" s="15"/>
    </row>
    <row r="32" spans="1:6" ht="27" customHeight="1">
      <c r="A32" s="9"/>
      <c r="B32" s="46" t="s">
        <v>23</v>
      </c>
      <c r="C32" s="47"/>
      <c r="D32" s="7"/>
      <c r="E32" s="9"/>
      <c r="F32" s="26">
        <f>D32*2</f>
        <v>0</v>
      </c>
    </row>
    <row r="33" spans="1:6" ht="27.75" customHeight="1">
      <c r="A33" s="9"/>
      <c r="B33" s="46" t="s">
        <v>24</v>
      </c>
      <c r="C33" s="47"/>
      <c r="D33" s="7"/>
      <c r="E33" s="14"/>
      <c r="F33" s="26"/>
    </row>
    <row r="34" spans="1:6" ht="14.25" customHeight="1">
      <c r="A34" s="9"/>
      <c r="B34" s="46" t="s">
        <v>25</v>
      </c>
      <c r="C34" s="47"/>
      <c r="D34" s="7"/>
      <c r="E34" s="14"/>
      <c r="F34" s="14">
        <f>D34*2</f>
        <v>0</v>
      </c>
    </row>
    <row r="35" spans="1:6" ht="12">
      <c r="A35" s="9"/>
      <c r="B35" s="16"/>
      <c r="C35" s="17" t="s">
        <v>46</v>
      </c>
      <c r="D35" s="15">
        <f>SUM(D32:D34)</f>
        <v>0</v>
      </c>
      <c r="E35" s="14" t="s">
        <v>43</v>
      </c>
      <c r="F35" s="15">
        <f>D35*2</f>
        <v>0</v>
      </c>
    </row>
    <row r="36" spans="1:6" ht="12.75" customHeight="1">
      <c r="A36" s="9"/>
      <c r="B36" s="37" t="s">
        <v>4</v>
      </c>
      <c r="C36" s="37"/>
      <c r="D36" s="15"/>
      <c r="E36" s="14"/>
      <c r="F36" s="15"/>
    </row>
    <row r="37" spans="1:6" ht="33" customHeight="1">
      <c r="A37" s="9"/>
      <c r="B37" s="43"/>
      <c r="C37" s="44"/>
      <c r="D37" s="44"/>
      <c r="E37" s="44"/>
      <c r="F37" s="45"/>
    </row>
    <row r="38" spans="1:6" ht="17.25" customHeight="1">
      <c r="A38" s="9"/>
      <c r="B38" s="16"/>
      <c r="C38" s="18"/>
      <c r="D38" s="18"/>
      <c r="E38" s="18"/>
      <c r="F38" s="18"/>
    </row>
    <row r="39" spans="1:6" ht="12.75" customHeight="1">
      <c r="A39" s="55" t="s">
        <v>40</v>
      </c>
      <c r="B39" s="55"/>
      <c r="C39" s="55"/>
      <c r="D39" s="14"/>
      <c r="E39" s="14"/>
      <c r="F39" s="15"/>
    </row>
    <row r="40" spans="1:6" ht="12.75" customHeight="1">
      <c r="A40" s="9"/>
      <c r="B40" s="46" t="s">
        <v>14</v>
      </c>
      <c r="C40" s="47"/>
      <c r="D40" s="42"/>
      <c r="E40" s="14"/>
      <c r="F40" s="41">
        <f>D40*1</f>
        <v>0</v>
      </c>
    </row>
    <row r="41" spans="1:6" ht="12">
      <c r="A41" s="9"/>
      <c r="B41" s="46" t="s">
        <v>26</v>
      </c>
      <c r="C41" s="47"/>
      <c r="D41" s="42"/>
      <c r="E41" s="14"/>
      <c r="F41" s="41"/>
    </row>
    <row r="42" spans="1:6" ht="12">
      <c r="A42" s="9"/>
      <c r="B42" s="46" t="s">
        <v>27</v>
      </c>
      <c r="C42" s="47"/>
      <c r="D42" s="42"/>
      <c r="E42" s="14"/>
      <c r="F42" s="41"/>
    </row>
    <row r="43" spans="1:6" ht="12">
      <c r="A43" s="9"/>
      <c r="B43" s="46" t="s">
        <v>28</v>
      </c>
      <c r="C43" s="47"/>
      <c r="D43" s="42"/>
      <c r="E43" s="14"/>
      <c r="F43" s="41"/>
    </row>
    <row r="44" spans="1:6" ht="12.75" customHeight="1">
      <c r="A44" s="9"/>
      <c r="B44" s="46" t="s">
        <v>17</v>
      </c>
      <c r="C44" s="47"/>
      <c r="D44" s="7"/>
      <c r="E44" s="14"/>
      <c r="F44" s="14">
        <f>D44</f>
        <v>0</v>
      </c>
    </row>
    <row r="45" spans="1:6" ht="12.75" customHeight="1">
      <c r="A45" s="9"/>
      <c r="B45" s="46" t="s">
        <v>29</v>
      </c>
      <c r="C45" s="47"/>
      <c r="D45" s="7"/>
      <c r="E45" s="14"/>
      <c r="F45" s="14">
        <f>D45</f>
        <v>0</v>
      </c>
    </row>
    <row r="46" spans="1:6" ht="12.75" customHeight="1">
      <c r="A46" s="9"/>
      <c r="B46" s="46" t="s">
        <v>48</v>
      </c>
      <c r="C46" s="47"/>
      <c r="D46" s="7"/>
      <c r="E46" s="14"/>
      <c r="F46" s="14">
        <f>D46</f>
        <v>0</v>
      </c>
    </row>
    <row r="47" spans="1:6" ht="12.75" customHeight="1">
      <c r="A47" s="9"/>
      <c r="B47" s="46" t="s">
        <v>30</v>
      </c>
      <c r="C47" s="47"/>
      <c r="D47" s="7"/>
      <c r="E47" s="9"/>
      <c r="F47" s="14">
        <f>D47</f>
        <v>0</v>
      </c>
    </row>
    <row r="48" spans="1:6" ht="12">
      <c r="A48" s="9"/>
      <c r="B48" s="16"/>
      <c r="C48" s="17" t="s">
        <v>46</v>
      </c>
      <c r="D48" s="19">
        <f>SUM(D40:D47)</f>
        <v>0</v>
      </c>
      <c r="E48" s="14" t="s">
        <v>45</v>
      </c>
      <c r="F48" s="15">
        <f>D48</f>
        <v>0</v>
      </c>
    </row>
    <row r="49" spans="1:6" ht="12">
      <c r="A49" s="9"/>
      <c r="B49" s="37" t="s">
        <v>4</v>
      </c>
      <c r="C49" s="37"/>
      <c r="D49" s="19"/>
      <c r="E49" s="14"/>
      <c r="F49" s="15"/>
    </row>
    <row r="50" spans="1:6" ht="33" customHeight="1">
      <c r="A50" s="9"/>
      <c r="B50" s="43"/>
      <c r="C50" s="44"/>
      <c r="D50" s="44"/>
      <c r="E50" s="44"/>
      <c r="F50" s="45"/>
    </row>
    <row r="51" spans="1:6" ht="15" customHeight="1">
      <c r="A51" s="9"/>
      <c r="B51" s="16"/>
      <c r="C51" s="18"/>
      <c r="D51" s="18"/>
      <c r="E51" s="18"/>
      <c r="F51" s="18"/>
    </row>
    <row r="52" spans="1:6" ht="12">
      <c r="A52" s="9"/>
      <c r="B52" s="55" t="s">
        <v>41</v>
      </c>
      <c r="C52" s="55"/>
      <c r="D52" s="14"/>
      <c r="E52" s="9"/>
      <c r="F52" s="15"/>
    </row>
    <row r="53" spans="1:6" ht="12.75" customHeight="1">
      <c r="A53" s="9"/>
      <c r="B53" s="46" t="s">
        <v>31</v>
      </c>
      <c r="C53" s="47"/>
      <c r="D53" s="7"/>
      <c r="E53" s="9"/>
      <c r="F53" s="14">
        <f>D53*1</f>
        <v>0</v>
      </c>
    </row>
    <row r="54" spans="1:6" ht="12.75" customHeight="1">
      <c r="A54" s="9"/>
      <c r="B54" s="46" t="s">
        <v>32</v>
      </c>
      <c r="C54" s="47"/>
      <c r="D54" s="7"/>
      <c r="E54" s="9"/>
      <c r="F54" s="14">
        <f>D54*1</f>
        <v>0</v>
      </c>
    </row>
    <row r="55" spans="1:6" ht="24.75" customHeight="1">
      <c r="A55" s="9"/>
      <c r="B55" s="46" t="s">
        <v>33</v>
      </c>
      <c r="C55" s="47"/>
      <c r="D55" s="7"/>
      <c r="E55" s="9"/>
      <c r="F55" s="26">
        <f>D55*1</f>
        <v>0</v>
      </c>
    </row>
    <row r="56" spans="1:6" ht="12">
      <c r="A56" s="9"/>
      <c r="B56" s="16"/>
      <c r="C56" s="17" t="s">
        <v>46</v>
      </c>
      <c r="D56" s="15">
        <f>SUM(D53:D55)</f>
        <v>0</v>
      </c>
      <c r="E56" s="14" t="s">
        <v>45</v>
      </c>
      <c r="F56" s="15">
        <f>D56</f>
        <v>0</v>
      </c>
    </row>
    <row r="57" spans="1:6" ht="12">
      <c r="A57" s="9"/>
      <c r="B57" s="37" t="s">
        <v>4</v>
      </c>
      <c r="C57" s="37"/>
      <c r="D57" s="15"/>
      <c r="E57" s="14"/>
      <c r="F57" s="15"/>
    </row>
    <row r="58" spans="1:6" ht="33" customHeight="1">
      <c r="A58" s="9"/>
      <c r="B58" s="43"/>
      <c r="C58" s="44"/>
      <c r="D58" s="44"/>
      <c r="E58" s="44"/>
      <c r="F58" s="45"/>
    </row>
    <row r="59" spans="1:6" ht="12.75" customHeight="1">
      <c r="A59" s="9"/>
      <c r="B59" s="16"/>
      <c r="C59" s="18"/>
      <c r="D59" s="18"/>
      <c r="E59" s="18"/>
      <c r="F59" s="18"/>
    </row>
    <row r="60" spans="1:6" ht="12">
      <c r="A60" s="9"/>
      <c r="B60" s="55" t="s">
        <v>42</v>
      </c>
      <c r="C60" s="55"/>
      <c r="D60" s="14"/>
      <c r="E60" s="9"/>
      <c r="F60" s="15"/>
    </row>
    <row r="61" spans="1:6" ht="12">
      <c r="A61" s="9"/>
      <c r="B61" s="46" t="s">
        <v>18</v>
      </c>
      <c r="C61" s="47"/>
      <c r="D61" s="7"/>
      <c r="E61" s="9"/>
      <c r="F61" s="14">
        <f>D61*1.5</f>
        <v>0</v>
      </c>
    </row>
    <row r="62" spans="1:6" ht="12">
      <c r="A62" s="9"/>
      <c r="B62" s="2" t="s">
        <v>19</v>
      </c>
      <c r="D62" s="7"/>
      <c r="E62" s="9"/>
      <c r="F62" s="14">
        <f>D62*1.5</f>
        <v>0</v>
      </c>
    </row>
    <row r="63" spans="1:6" ht="12.75" customHeight="1">
      <c r="A63" s="9"/>
      <c r="B63" s="46" t="s">
        <v>34</v>
      </c>
      <c r="C63" s="47"/>
      <c r="D63" s="42"/>
      <c r="E63" s="9"/>
      <c r="F63" s="41">
        <f>D63*1.5</f>
        <v>0</v>
      </c>
    </row>
    <row r="64" spans="1:6" ht="12">
      <c r="A64" s="9"/>
      <c r="B64" s="46" t="s">
        <v>35</v>
      </c>
      <c r="C64" s="47"/>
      <c r="D64" s="42"/>
      <c r="E64" s="9"/>
      <c r="F64" s="41"/>
    </row>
    <row r="65" spans="1:6" ht="12.75" customHeight="1">
      <c r="A65" s="9"/>
      <c r="B65" s="46" t="s">
        <v>36</v>
      </c>
      <c r="C65" s="47"/>
      <c r="D65" s="42"/>
      <c r="E65" s="9"/>
      <c r="F65" s="41"/>
    </row>
    <row r="66" spans="1:6" ht="12">
      <c r="A66" s="9"/>
      <c r="B66" s="46" t="s">
        <v>37</v>
      </c>
      <c r="C66" s="47"/>
      <c r="D66" s="42"/>
      <c r="E66" s="9"/>
      <c r="F66" s="41"/>
    </row>
    <row r="67" spans="1:6" ht="12">
      <c r="A67" s="9"/>
      <c r="B67" s="46" t="s">
        <v>12</v>
      </c>
      <c r="C67" s="47"/>
      <c r="D67" s="42"/>
      <c r="E67" s="9"/>
      <c r="F67" s="41"/>
    </row>
    <row r="68" spans="1:6" ht="12">
      <c r="A68" s="9"/>
      <c r="B68" s="9"/>
      <c r="C68" s="17" t="s">
        <v>46</v>
      </c>
      <c r="D68" s="15">
        <f>SUM(D61:D67)</f>
        <v>0</v>
      </c>
      <c r="E68" s="14" t="s">
        <v>20</v>
      </c>
      <c r="F68" s="15">
        <f>D68*2</f>
        <v>0</v>
      </c>
    </row>
    <row r="69" spans="1:6" ht="12">
      <c r="A69" s="9"/>
      <c r="B69" s="37" t="s">
        <v>4</v>
      </c>
      <c r="C69" s="37"/>
      <c r="D69" s="15"/>
      <c r="E69" s="14"/>
      <c r="F69" s="15"/>
    </row>
    <row r="70" spans="1:6" ht="33" customHeight="1">
      <c r="A70" s="9"/>
      <c r="B70" s="34"/>
      <c r="C70" s="35"/>
      <c r="D70" s="35"/>
      <c r="E70" s="35"/>
      <c r="F70" s="36"/>
    </row>
    <row r="71" spans="1:7" ht="8.25" customHeight="1">
      <c r="A71" s="9"/>
      <c r="B71" s="9"/>
      <c r="C71" s="20"/>
      <c r="D71" s="14"/>
      <c r="E71" s="9"/>
      <c r="F71" s="15"/>
      <c r="G71" s="8"/>
    </row>
    <row r="72" spans="1:6" ht="18.75" customHeight="1">
      <c r="A72" s="9"/>
      <c r="B72" s="21">
        <f>IF(F74&gt;89,"EXEMPLARY!","")</f>
      </c>
      <c r="C72" s="22">
        <f>IF(AND(F74&gt;=70,F35&gt;=18,F74&lt;90),"SATISFACTORY","")</f>
      </c>
      <c r="D72" s="59" t="str">
        <f>IF(OR(F74&lt;70,F35&lt;18),"UNSATISFACTORY","")</f>
        <v>UNSATISFACTORY</v>
      </c>
      <c r="E72" s="59"/>
      <c r="F72" s="15"/>
    </row>
    <row r="73" spans="1:6" ht="18.75" customHeight="1">
      <c r="A73" s="9"/>
      <c r="B73" s="21"/>
      <c r="C73" s="22"/>
      <c r="D73" s="23"/>
      <c r="E73" s="9"/>
      <c r="F73" s="15"/>
    </row>
    <row r="74" spans="1:6" ht="12.75">
      <c r="A74" s="9"/>
      <c r="B74" s="9"/>
      <c r="C74" s="24"/>
      <c r="D74" s="57" t="s">
        <v>11</v>
      </c>
      <c r="E74" s="57"/>
      <c r="F74" s="25">
        <f>F35+F48+F56+F68</f>
        <v>0</v>
      </c>
    </row>
    <row r="75" spans="1:6" ht="12">
      <c r="A75" s="9"/>
      <c r="B75" s="38" t="s">
        <v>7</v>
      </c>
      <c r="C75" s="38"/>
      <c r="D75" s="14"/>
      <c r="E75" s="9"/>
      <c r="F75" s="15"/>
    </row>
    <row r="76" spans="1:6" ht="33" customHeight="1">
      <c r="A76" s="9"/>
      <c r="B76" s="34"/>
      <c r="C76" s="35"/>
      <c r="D76" s="35"/>
      <c r="E76" s="35"/>
      <c r="F76" s="36"/>
    </row>
    <row r="77" spans="1:6" ht="33" customHeight="1">
      <c r="A77" s="9"/>
      <c r="B77" s="39"/>
      <c r="C77" s="39"/>
      <c r="D77" s="14"/>
      <c r="E77" s="39"/>
      <c r="F77" s="39"/>
    </row>
    <row r="78" spans="1:6" ht="12">
      <c r="A78" s="9"/>
      <c r="B78" s="40" t="s">
        <v>5</v>
      </c>
      <c r="C78" s="40"/>
      <c r="D78" s="9"/>
      <c r="E78" s="33" t="s">
        <v>6</v>
      </c>
      <c r="F78" s="33"/>
    </row>
  </sheetData>
  <sheetProtection/>
  <mergeCells count="70">
    <mergeCell ref="B66:C66"/>
    <mergeCell ref="B67:C67"/>
    <mergeCell ref="D74:E74"/>
    <mergeCell ref="A31:D31"/>
    <mergeCell ref="D72:E72"/>
    <mergeCell ref="B63:C63"/>
    <mergeCell ref="B64:C64"/>
    <mergeCell ref="B65:C65"/>
    <mergeCell ref="B43:C43"/>
    <mergeCell ref="B55:C55"/>
    <mergeCell ref="B61:C61"/>
    <mergeCell ref="B44:C44"/>
    <mergeCell ref="B45:C45"/>
    <mergeCell ref="B46:C46"/>
    <mergeCell ref="B47:C47"/>
    <mergeCell ref="B60:C60"/>
    <mergeCell ref="B52:C52"/>
    <mergeCell ref="B54:C54"/>
    <mergeCell ref="B37:F37"/>
    <mergeCell ref="B50:F50"/>
    <mergeCell ref="A39:C39"/>
    <mergeCell ref="B49:C49"/>
    <mergeCell ref="F40:F43"/>
    <mergeCell ref="B25:C25"/>
    <mergeCell ref="A30:C30"/>
    <mergeCell ref="B16:F16"/>
    <mergeCell ref="B17:F17"/>
    <mergeCell ref="B36:C36"/>
    <mergeCell ref="B32:C32"/>
    <mergeCell ref="B33:C33"/>
    <mergeCell ref="B34:C34"/>
    <mergeCell ref="A18:F18"/>
    <mergeCell ref="A28:C29"/>
    <mergeCell ref="B20:F20"/>
    <mergeCell ref="B21:F21"/>
    <mergeCell ref="B22:F22"/>
    <mergeCell ref="B23:F23"/>
    <mergeCell ref="B19:F19"/>
    <mergeCell ref="B12:F12"/>
    <mergeCell ref="B13:F13"/>
    <mergeCell ref="B14:F14"/>
    <mergeCell ref="B15:F15"/>
    <mergeCell ref="A1:F1"/>
    <mergeCell ref="A3:F3"/>
    <mergeCell ref="A4:F4"/>
    <mergeCell ref="A2:F2"/>
    <mergeCell ref="A11:F11"/>
    <mergeCell ref="B8:F8"/>
    <mergeCell ref="B9:F9"/>
    <mergeCell ref="B10:F10"/>
    <mergeCell ref="B5:F5"/>
    <mergeCell ref="B6:F6"/>
    <mergeCell ref="B7:F7"/>
    <mergeCell ref="F63:F67"/>
    <mergeCell ref="D40:D43"/>
    <mergeCell ref="D63:D67"/>
    <mergeCell ref="E77:F77"/>
    <mergeCell ref="B58:F58"/>
    <mergeCell ref="B57:C57"/>
    <mergeCell ref="B53:C53"/>
    <mergeCell ref="B40:C40"/>
    <mergeCell ref="B41:C41"/>
    <mergeCell ref="B42:C42"/>
    <mergeCell ref="E78:F78"/>
    <mergeCell ref="B70:F70"/>
    <mergeCell ref="B76:F76"/>
    <mergeCell ref="B69:C69"/>
    <mergeCell ref="B75:C75"/>
    <mergeCell ref="B77:C77"/>
    <mergeCell ref="B78:C78"/>
  </mergeCells>
  <conditionalFormatting sqref="C74">
    <cfRule type="cellIs" priority="1" dxfId="0" operator="equal" stopIfTrue="1">
      <formula>"Unsatisfactory"</formula>
    </cfRule>
  </conditionalFormatting>
  <conditionalFormatting sqref="C72:C73">
    <cfRule type="cellIs" priority="2" dxfId="0" operator="equal" stopIfTrue="1">
      <formula>"Unsatisfactory"</formula>
    </cfRule>
    <cfRule type="expression" priority="3" dxfId="1" stopIfTrue="1">
      <formula>$B$72="Exemplary"</formula>
    </cfRule>
  </conditionalFormatting>
  <conditionalFormatting sqref="F74 D32:D35 D40:D48 D53:D56 D61:D68 F40:F48 F61:F68 F32:F35">
    <cfRule type="cellIs" priority="4" dxfId="1" operator="equal" stopIfTrue="1">
      <formula>0</formula>
    </cfRule>
  </conditionalFormatting>
  <conditionalFormatting sqref="F36">
    <cfRule type="cellIs" priority="5" dxfId="0" operator="lessThan" stopIfTrue="1">
      <formula>18</formula>
    </cfRule>
  </conditionalFormatting>
  <printOptions/>
  <pageMargins left="0.75" right="0.75" top="0.5" bottom="0.2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Charter Oak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 Hoffman</dc:creator>
  <cp:keywords/>
  <dc:description/>
  <cp:lastModifiedBy>Dan Russell</cp:lastModifiedBy>
  <cp:lastPrinted>2007-04-18T12:28:07Z</cp:lastPrinted>
  <dcterms:created xsi:type="dcterms:W3CDTF">2005-11-11T15:30:27Z</dcterms:created>
  <dcterms:modified xsi:type="dcterms:W3CDTF">2010-03-15T19:58:14Z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